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VANCE DE OBRA\"/>
    </mc:Choice>
  </mc:AlternateContent>
  <bookViews>
    <workbookView xWindow="0" yWindow="0" windowWidth="24000" windowHeight="8475"/>
  </bookViews>
  <sheets>
    <sheet name="Avances Gral de Obras Públicas" sheetId="2" r:id="rId1"/>
  </sheets>
  <definedNames>
    <definedName name="_xlnm.Print_Area" localSheetId="0">'Avances Gral de Obras Públicas'!$A$1:$N$40</definedName>
    <definedName name="_xlnm.Print_Titles" localSheetId="0">'Avances Gral de Obras Públicas'!$1:$6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1" i="2"/>
  <c r="H19" i="2"/>
  <c r="H15" i="2"/>
  <c r="H13" i="2"/>
  <c r="H10" i="2"/>
  <c r="H9" i="2"/>
  <c r="H7" i="2"/>
</calcChain>
</file>

<file path=xl/sharedStrings.xml><?xml version="1.0" encoding="utf-8"?>
<sst xmlns="http://schemas.openxmlformats.org/spreadsheetml/2006/main" count="93" uniqueCount="62">
  <si>
    <t xml:space="preserve">Número de Obra </t>
  </si>
  <si>
    <t>Descripción de Obra</t>
  </si>
  <si>
    <t>Monto Autorizado</t>
  </si>
  <si>
    <t>Tipo de Recurso</t>
  </si>
  <si>
    <t>% Anticipo</t>
  </si>
  <si>
    <t>% Avance Físico</t>
  </si>
  <si>
    <t>DOP/CSS/36/21</t>
  </si>
  <si>
    <t>DOP/AD/39/21</t>
  </si>
  <si>
    <t>Faism</t>
  </si>
  <si>
    <t>DOP/AD/40/21</t>
  </si>
  <si>
    <t>DOP/CSS/41/21</t>
  </si>
  <si>
    <t>Pavimentación de la Calle Argentina, Colonia Lomas del Calvario.</t>
  </si>
  <si>
    <t>Pavimentación de Calle Puerto Ensenada, Colonia Ramblases.</t>
  </si>
  <si>
    <t>DOP/CSS/42/21</t>
  </si>
  <si>
    <t>DOP/CSS/43/21</t>
  </si>
  <si>
    <t>Pavimentación de la Calle Río Grijalva en la Colonia Agua Azul</t>
  </si>
  <si>
    <t>Pavimentación de la Calle Habana en la Colonia Joyas del Pedregal</t>
  </si>
  <si>
    <t>Pavimentación de Ríos Nazas en la Colonia Agua Azul</t>
  </si>
  <si>
    <t>DOP/CSS/44/21</t>
  </si>
  <si>
    <t>Pavimentación de la Calle Río Danubio en la Colonia López Mateos *Anticipo*</t>
  </si>
  <si>
    <t>DOP/CSS/45/21</t>
  </si>
  <si>
    <t>Pavimentación de la Calle Miramar en la Colonia Bobadilla *Anticipo*</t>
  </si>
  <si>
    <t>DOP/AD/46/21</t>
  </si>
  <si>
    <t>Pavimentación del Andador Diego Rivera en la Colonia Benito Júarez *Anticipo*</t>
  </si>
  <si>
    <t>Pavimentación de la Calle Gabriel Nuño en la Colonia Presidentes Municipales</t>
  </si>
  <si>
    <t>H. AYUNTAMIENTO DE PUERTO VALLARTA, JALISCO.</t>
  </si>
  <si>
    <t>2021-2024</t>
  </si>
  <si>
    <t xml:space="preserve">Fondos Municipales </t>
  </si>
  <si>
    <t>ANTICIPO</t>
  </si>
  <si>
    <t>ESTADO ACTUAL</t>
  </si>
  <si>
    <t>EN PROCESO</t>
  </si>
  <si>
    <t>LOCALIDAD</t>
  </si>
  <si>
    <t>PUERTO VALLARTA</t>
  </si>
  <si>
    <t xml:space="preserve">Pavimentación a Base de Concreto Hidráulico Av. Paseo de las Flores en Colonia Guadalupe Victoria </t>
  </si>
  <si>
    <t>Pavimentación de la Calle Ignacio L. Rayon en la Colonia Independencia</t>
  </si>
  <si>
    <t xml:space="preserve">Pavimentación de la Calle Eutiquio González en la Colonia Lomas de En Medio </t>
  </si>
  <si>
    <t>"Pavimentación de Andador Angela Peralta, Colonia Benito Juárez, Pavimentación de la Calle Argentina, Colonia Lomas del Calvario y Pavimentación de Calle Puerto Ensenada, Colonia Ramblases"</t>
  </si>
  <si>
    <t xml:space="preserve">Pavimentación de Calle Gardenia, Colonia Laguna del Valle </t>
  </si>
  <si>
    <t xml:space="preserve">Pavimentación de la Calle Playa Grande en la Colonia Moderna </t>
  </si>
  <si>
    <t xml:space="preserve">Pavimentación de la Calle Río Grijalva en la Colonia Agua Azul, Pavimentación de la Calle Habana en la Colonia Joyas Del Pedregal y Pavimentación de Río Naza en la Colonia Agua Azul </t>
  </si>
  <si>
    <t xml:space="preserve">Residente de obra </t>
  </si>
  <si>
    <t>Duver Renta SA De CV</t>
  </si>
  <si>
    <t>Ing. Sergio Iván López Cruz</t>
  </si>
  <si>
    <t>Ing. Diego Romualdo Macedo Mora</t>
  </si>
  <si>
    <t>Ing. Mario Adrián Martínez Becerra</t>
  </si>
  <si>
    <t>Ing. Agustín Valenzuela Topete</t>
  </si>
  <si>
    <t>Ing. Miguel Alejandro Rosas Dávila</t>
  </si>
  <si>
    <t>José Padilla Aguirre</t>
  </si>
  <si>
    <t>Ing. Cesar Alejandro Langarica Sánchez}</t>
  </si>
  <si>
    <t>Arq. Ricardo Alberto Andrade Salcedo</t>
  </si>
  <si>
    <t>Ing. Miguel Ángel Aguilar Becerra</t>
  </si>
  <si>
    <t xml:space="preserve">Roca Proyectos y Construcciones del Nayar, SA De CV - </t>
  </si>
  <si>
    <t xml:space="preserve">Couva S De RL De CV - </t>
  </si>
  <si>
    <t xml:space="preserve">Calu Construcciones y Pavimentaciones SA De CV - </t>
  </si>
  <si>
    <t xml:space="preserve">Agregados R.T. SA De CV </t>
  </si>
  <si>
    <t xml:space="preserve">Grupo Constructor El Real Del Rosario SA De CV </t>
  </si>
  <si>
    <t xml:space="preserve">Garey Construcciones SA De CV </t>
  </si>
  <si>
    <t xml:space="preserve">Constructora Aurarq SA De CV </t>
  </si>
  <si>
    <t>OBRAS EN PROCESO EJERCICIO 2021 NOVIEMBRE 2021</t>
  </si>
  <si>
    <t>MONTO FINAL DE LA OBRA</t>
  </si>
  <si>
    <t>SUPERFICIE DE LA OBRA MT2</t>
  </si>
  <si>
    <t>COSTO MT2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</si>
</sst>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43" fontId="4" fillId="0" borderId="0" xfId="1" applyFont="1" applyAlignment="1">
      <alignment horizontal="center"/>
    </xf>
    <xf numFmtId="43" fontId="4" fillId="0" borderId="0" xfId="1" applyFont="1"/>
    <xf numFmtId="43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4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2" borderId="12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43" fontId="8" fillId="2" borderId="11" xfId="1" applyFont="1" applyFill="1" applyBorder="1" applyAlignment="1">
      <alignment vertical="center"/>
    </xf>
    <xf numFmtId="43" fontId="8" fillId="2" borderId="11" xfId="1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 wrapText="1"/>
    </xf>
    <xf numFmtId="43" fontId="8" fillId="2" borderId="12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3" fontId="2" fillId="3" borderId="6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2" fillId="0" borderId="5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8" fillId="2" borderId="24" xfId="1" applyFont="1" applyFill="1" applyBorder="1" applyAlignment="1">
      <alignment horizontal="center" vertical="center"/>
    </xf>
    <xf numFmtId="43" fontId="8" fillId="2" borderId="25" xfId="1" applyFont="1" applyFill="1" applyBorder="1" applyAlignment="1">
      <alignment vertical="center"/>
    </xf>
    <xf numFmtId="43" fontId="2" fillId="3" borderId="26" xfId="1" applyFont="1" applyFill="1" applyBorder="1" applyAlignment="1">
      <alignment vertical="center"/>
    </xf>
    <xf numFmtId="43" fontId="8" fillId="2" borderId="24" xfId="1" applyFont="1" applyFill="1" applyBorder="1" applyAlignment="1">
      <alignment vertical="center"/>
    </xf>
    <xf numFmtId="43" fontId="8" fillId="2" borderId="28" xfId="1" applyFont="1" applyFill="1" applyBorder="1" applyAlignment="1">
      <alignment vertical="center"/>
    </xf>
    <xf numFmtId="164" fontId="8" fillId="2" borderId="21" xfId="1" applyNumberFormat="1" applyFont="1" applyFill="1" applyBorder="1" applyAlignment="1">
      <alignment horizontal="center" vertical="center" wrapText="1"/>
    </xf>
    <xf numFmtId="10" fontId="8" fillId="2" borderId="5" xfId="1" applyNumberFormat="1" applyFont="1" applyFill="1" applyBorder="1" applyAlignment="1">
      <alignment horizontal="center" vertical="center" wrapText="1"/>
    </xf>
    <xf numFmtId="10" fontId="2" fillId="3" borderId="29" xfId="1" applyNumberFormat="1" applyFont="1" applyFill="1" applyBorder="1" applyAlignment="1">
      <alignment horizontal="center" vertical="center" wrapText="1"/>
    </xf>
    <xf numFmtId="10" fontId="8" fillId="2" borderId="22" xfId="1" applyNumberFormat="1" applyFont="1" applyFill="1" applyBorder="1" applyAlignment="1">
      <alignment horizontal="center" vertical="center"/>
    </xf>
    <xf numFmtId="10" fontId="7" fillId="3" borderId="30" xfId="1" applyNumberFormat="1" applyFont="1" applyFill="1" applyBorder="1" applyAlignment="1">
      <alignment horizontal="center" vertical="center"/>
    </xf>
    <xf numFmtId="10" fontId="7" fillId="3" borderId="31" xfId="1" applyNumberFormat="1" applyFont="1" applyFill="1" applyBorder="1" applyAlignment="1">
      <alignment horizontal="center" vertical="center"/>
    </xf>
    <xf numFmtId="10" fontId="7" fillId="3" borderId="38" xfId="1" applyNumberFormat="1" applyFont="1" applyFill="1" applyBorder="1" applyAlignment="1">
      <alignment horizontal="center" vertical="center"/>
    </xf>
    <xf numFmtId="10" fontId="7" fillId="2" borderId="30" xfId="1" applyNumberFormat="1" applyFont="1" applyFill="1" applyBorder="1" applyAlignment="1">
      <alignment horizontal="center" vertical="center"/>
    </xf>
    <xf numFmtId="10" fontId="8" fillId="2" borderId="38" xfId="1" applyNumberFormat="1" applyFont="1" applyFill="1" applyBorder="1" applyAlignment="1">
      <alignment horizontal="center" vertical="center"/>
    </xf>
    <xf numFmtId="10" fontId="7" fillId="3" borderId="32" xfId="1" applyNumberFormat="1" applyFont="1" applyFill="1" applyBorder="1" applyAlignment="1">
      <alignment horizontal="center" vertical="center"/>
    </xf>
    <xf numFmtId="10" fontId="7" fillId="2" borderId="23" xfId="1" applyNumberFormat="1" applyFont="1" applyFill="1" applyBorder="1" applyAlignment="1">
      <alignment horizontal="center" vertical="center"/>
    </xf>
    <xf numFmtId="10" fontId="7" fillId="3" borderId="23" xfId="1" applyNumberFormat="1" applyFont="1" applyFill="1" applyBorder="1" applyAlignment="1">
      <alignment vertical="center"/>
    </xf>
    <xf numFmtId="164" fontId="7" fillId="3" borderId="30" xfId="1" applyNumberFormat="1" applyFont="1" applyFill="1" applyBorder="1" applyAlignment="1">
      <alignment horizontal="center" vertical="center"/>
    </xf>
    <xf numFmtId="164" fontId="7" fillId="3" borderId="31" xfId="1" applyNumberFormat="1" applyFont="1" applyFill="1" applyBorder="1" applyAlignment="1">
      <alignment horizontal="center" vertical="center"/>
    </xf>
    <xf numFmtId="14" fontId="8" fillId="2" borderId="33" xfId="0" applyNumberFormat="1" applyFont="1" applyFill="1" applyBorder="1" applyAlignment="1">
      <alignment horizontal="center" vertical="center" wrapText="1"/>
    </xf>
    <xf numFmtId="14" fontId="8" fillId="3" borderId="17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3" borderId="34" xfId="0" applyNumberFormat="1" applyFont="1" applyFill="1" applyBorder="1" applyAlignment="1">
      <alignment horizontal="center" vertical="center" wrapText="1"/>
    </xf>
    <xf numFmtId="14" fontId="8" fillId="3" borderId="35" xfId="0" applyNumberFormat="1" applyFont="1" applyFill="1" applyBorder="1" applyAlignment="1">
      <alignment horizontal="center" vertical="center" wrapText="1"/>
    </xf>
    <xf numFmtId="14" fontId="8" fillId="3" borderId="36" xfId="0" applyNumberFormat="1" applyFont="1" applyFill="1" applyBorder="1" applyAlignment="1">
      <alignment horizontal="center" vertical="center" wrapText="1"/>
    </xf>
    <xf numFmtId="14" fontId="8" fillId="2" borderId="34" xfId="0" applyNumberFormat="1" applyFont="1" applyFill="1" applyBorder="1" applyAlignment="1">
      <alignment horizontal="center" vertical="center" wrapText="1"/>
    </xf>
    <xf numFmtId="14" fontId="8" fillId="2" borderId="36" xfId="0" applyNumberFormat="1" applyFont="1" applyFill="1" applyBorder="1" applyAlignment="1">
      <alignment horizontal="center" vertical="center" wrapText="1"/>
    </xf>
    <xf numFmtId="14" fontId="8" fillId="3" borderId="37" xfId="0" applyNumberFormat="1" applyFont="1" applyFill="1" applyBorder="1" applyAlignment="1">
      <alignment horizontal="center" vertical="center" wrapText="1"/>
    </xf>
    <xf numFmtId="14" fontId="8" fillId="2" borderId="17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43" fontId="2" fillId="3" borderId="40" xfId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 wrapText="1"/>
    </xf>
    <xf numFmtId="43" fontId="8" fillId="2" borderId="39" xfId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 wrapText="1"/>
    </xf>
    <xf numFmtId="43" fontId="8" fillId="2" borderId="21" xfId="1" applyFont="1" applyFill="1" applyBorder="1" applyAlignment="1">
      <alignment vertical="center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3" borderId="42" xfId="1" applyFont="1" applyFill="1" applyBorder="1" applyAlignment="1">
      <alignment horizontal="center" vertical="center"/>
    </xf>
    <xf numFmtId="43" fontId="8" fillId="3" borderId="44" xfId="1" applyFont="1" applyFill="1" applyBorder="1" applyAlignment="1">
      <alignment horizontal="center" vertical="center"/>
    </xf>
    <xf numFmtId="43" fontId="8" fillId="3" borderId="43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7" fillId="2" borderId="29" xfId="1" applyNumberFormat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8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43" fontId="8" fillId="3" borderId="6" xfId="1" applyFont="1" applyFill="1" applyBorder="1" applyAlignment="1">
      <alignment horizontal="center" vertical="center"/>
    </xf>
    <xf numFmtId="43" fontId="8" fillId="3" borderId="18" xfId="1" applyFont="1" applyFill="1" applyBorder="1" applyAlignment="1">
      <alignment horizontal="center" vertical="center"/>
    </xf>
    <xf numFmtId="43" fontId="8" fillId="3" borderId="19" xfId="1" applyFont="1" applyFill="1" applyBorder="1" applyAlignment="1">
      <alignment horizontal="center" vertical="center"/>
    </xf>
    <xf numFmtId="43" fontId="8" fillId="3" borderId="27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24" xfId="1" applyFont="1" applyFill="1" applyBorder="1" applyAlignment="1">
      <alignment horizontal="center" vertical="center"/>
    </xf>
    <xf numFmtId="43" fontId="8" fillId="3" borderId="48" xfId="1" applyFont="1" applyFill="1" applyBorder="1" applyAlignment="1">
      <alignment horizontal="center" vertical="center"/>
    </xf>
    <xf numFmtId="43" fontId="8" fillId="3" borderId="0" xfId="1" applyFont="1" applyFill="1" applyBorder="1" applyAlignment="1">
      <alignment horizontal="center" vertical="center"/>
    </xf>
    <xf numFmtId="43" fontId="8" fillId="2" borderId="15" xfId="1" applyFont="1" applyFill="1" applyBorder="1" applyAlignment="1">
      <alignment vertical="top" wrapText="1"/>
    </xf>
    <xf numFmtId="43" fontId="7" fillId="2" borderId="33" xfId="1" applyFont="1" applyFill="1" applyBorder="1" applyAlignment="1">
      <alignment vertical="center"/>
    </xf>
    <xf numFmtId="43" fontId="0" fillId="3" borderId="53" xfId="1" applyFont="1" applyFill="1" applyBorder="1" applyAlignment="1">
      <alignment horizontal="center" vertical="center"/>
    </xf>
    <xf numFmtId="43" fontId="7" fillId="2" borderId="15" xfId="1" applyFont="1" applyFill="1" applyBorder="1" applyAlignment="1">
      <alignment horizontal="center" vertical="center"/>
    </xf>
    <xf numFmtId="43" fontId="7" fillId="3" borderId="15" xfId="1" applyFont="1" applyFill="1" applyBorder="1" applyAlignment="1">
      <alignment horizontal="center" vertical="center" wrapText="1"/>
    </xf>
    <xf numFmtId="43" fontId="7" fillId="3" borderId="16" xfId="1" applyFont="1" applyFill="1" applyBorder="1" applyAlignment="1">
      <alignment horizontal="center" vertical="center" wrapText="1"/>
    </xf>
    <xf numFmtId="43" fontId="7" fillId="3" borderId="17" xfId="1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vertical="center"/>
    </xf>
    <xf numFmtId="43" fontId="7" fillId="2" borderId="16" xfId="1" applyFont="1" applyFill="1" applyBorder="1" applyAlignment="1">
      <alignment vertical="center"/>
    </xf>
    <xf numFmtId="43" fontId="7" fillId="3" borderId="49" xfId="1" applyFont="1" applyFill="1" applyBorder="1" applyAlignment="1">
      <alignment vertical="center"/>
    </xf>
    <xf numFmtId="43" fontId="7" fillId="3" borderId="50" xfId="1" applyFont="1" applyFill="1" applyBorder="1" applyAlignment="1">
      <alignment vertical="center"/>
    </xf>
    <xf numFmtId="43" fontId="7" fillId="3" borderId="51" xfId="1" applyFont="1" applyFill="1" applyBorder="1" applyAlignment="1">
      <alignment vertical="center"/>
    </xf>
    <xf numFmtId="43" fontId="7" fillId="3" borderId="34" xfId="1" applyFont="1" applyFill="1" applyBorder="1" applyAlignment="1">
      <alignment vertical="center"/>
    </xf>
    <xf numFmtId="43" fontId="7" fillId="3" borderId="37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3" fontId="8" fillId="2" borderId="5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vertical="center"/>
    </xf>
    <xf numFmtId="43" fontId="8" fillId="3" borderId="22" xfId="1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center" vertical="center"/>
    </xf>
    <xf numFmtId="43" fontId="8" fillId="2" borderId="22" xfId="1" applyFont="1" applyFill="1" applyBorder="1" applyAlignment="1">
      <alignment horizontal="center" vertical="center"/>
    </xf>
    <xf numFmtId="43" fontId="8" fillId="2" borderId="23" xfId="1" applyFont="1" applyFill="1" applyBorder="1" applyAlignment="1">
      <alignment horizontal="center" vertical="center"/>
    </xf>
    <xf numFmtId="43" fontId="8" fillId="3" borderId="29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vertical="center"/>
    </xf>
    <xf numFmtId="43" fontId="8" fillId="2" borderId="15" xfId="1" applyFont="1" applyFill="1" applyBorder="1" applyAlignment="1">
      <alignment horizontal="center" vertical="center" wrapText="1"/>
    </xf>
    <xf numFmtId="43" fontId="8" fillId="2" borderId="33" xfId="1" applyFont="1" applyFill="1" applyBorder="1" applyAlignment="1">
      <alignment vertical="center"/>
    </xf>
    <xf numFmtId="43" fontId="2" fillId="3" borderId="16" xfId="1" applyFont="1" applyFill="1" applyBorder="1" applyAlignment="1">
      <alignment vertical="center"/>
    </xf>
    <xf numFmtId="43" fontId="8" fillId="2" borderId="15" xfId="1" applyFont="1" applyFill="1" applyBorder="1" applyAlignment="1">
      <alignment vertical="center"/>
    </xf>
    <xf numFmtId="43" fontId="8" fillId="3" borderId="15" xfId="1" applyFont="1" applyFill="1" applyBorder="1" applyAlignment="1">
      <alignment horizontal="center" vertical="center"/>
    </xf>
    <xf numFmtId="43" fontId="8" fillId="3" borderId="16" xfId="1" applyFont="1" applyFill="1" applyBorder="1" applyAlignment="1">
      <alignment horizontal="center" vertical="center"/>
    </xf>
    <xf numFmtId="43" fontId="8" fillId="3" borderId="17" xfId="1" applyFont="1" applyFill="1" applyBorder="1" applyAlignment="1">
      <alignment horizontal="center" vertical="center"/>
    </xf>
    <xf numFmtId="43" fontId="8" fillId="2" borderId="15" xfId="1" applyFont="1" applyFill="1" applyBorder="1" applyAlignment="1">
      <alignment horizontal="center" vertical="center"/>
    </xf>
    <xf numFmtId="43" fontId="8" fillId="2" borderId="16" xfId="1" applyFont="1" applyFill="1" applyBorder="1" applyAlignment="1">
      <alignment horizontal="center" vertical="center"/>
    </xf>
    <xf numFmtId="43" fontId="8" fillId="3" borderId="52" xfId="1" applyFont="1" applyFill="1" applyBorder="1" applyAlignment="1">
      <alignment horizontal="center" vertical="center"/>
    </xf>
    <xf numFmtId="43" fontId="8" fillId="2" borderId="17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0</xdr:row>
      <xdr:rowOff>69850</xdr:rowOff>
    </xdr:from>
    <xdr:to>
      <xdr:col>3</xdr:col>
      <xdr:colOff>2387599</xdr:colOff>
      <xdr:row>4</xdr:row>
      <xdr:rowOff>347851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17885DF-47A2-4142-ABC8-6D6B8BF03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69850"/>
          <a:ext cx="3454400" cy="1395601"/>
        </a:xfrm>
        <a:prstGeom prst="rect">
          <a:avLst/>
        </a:prstGeom>
      </xdr:spPr>
    </xdr:pic>
    <xdr:clientData/>
  </xdr:twoCellAnchor>
  <xdr:twoCellAnchor>
    <xdr:from>
      <xdr:col>11</xdr:col>
      <xdr:colOff>31750</xdr:colOff>
      <xdr:row>1</xdr:row>
      <xdr:rowOff>177800</xdr:rowOff>
    </xdr:from>
    <xdr:to>
      <xdr:col>13</xdr:col>
      <xdr:colOff>666750</xdr:colOff>
      <xdr:row>3</xdr:row>
      <xdr:rowOff>101600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55E8FDFB-4AB1-4C6A-A3C3-C200557121C6}"/>
            </a:ext>
          </a:extLst>
        </xdr:cNvPr>
        <xdr:cNvSpPr/>
      </xdr:nvSpPr>
      <xdr:spPr>
        <a:xfrm>
          <a:off x="12153900" y="711200"/>
          <a:ext cx="4940300" cy="3556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 b="1"/>
        </a:p>
      </xdr:txBody>
    </xdr:sp>
    <xdr:clientData/>
  </xdr:twoCellAnchor>
  <xdr:twoCellAnchor>
    <xdr:from>
      <xdr:col>7</xdr:col>
      <xdr:colOff>920750</xdr:colOff>
      <xdr:row>29</xdr:row>
      <xdr:rowOff>38100</xdr:rowOff>
    </xdr:from>
    <xdr:to>
      <xdr:col>13</xdr:col>
      <xdr:colOff>584200</xdr:colOff>
      <xdr:row>31</xdr:row>
      <xdr:rowOff>25400</xdr:rowOff>
    </xdr:to>
    <xdr:sp macro="" textlink="">
      <xdr:nvSpPr>
        <xdr:cNvPr id="6" name="Rectángulo 5">
          <a:extLst>
            <a:ext uri="{FF2B5EF4-FFF2-40B4-BE49-F238E27FC236}">
              <a16:creationId xmlns="" xmlns:a16="http://schemas.microsoft.com/office/drawing/2014/main" id="{0514F752-8466-476A-8BEB-D8F8E33E949F}"/>
            </a:ext>
          </a:extLst>
        </xdr:cNvPr>
        <xdr:cNvSpPr/>
      </xdr:nvSpPr>
      <xdr:spPr>
        <a:xfrm>
          <a:off x="12071350" y="12306300"/>
          <a:ext cx="4940300" cy="3556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B1" zoomScale="90" zoomScaleNormal="90" workbookViewId="0">
      <pane ySplit="6" topLeftCell="A7" activePane="bottomLeft" state="frozen"/>
      <selection pane="bottomLeft" activeCell="J8" sqref="J8"/>
    </sheetView>
  </sheetViews>
  <sheetFormatPr baseColWidth="10" defaultRowHeight="15" x14ac:dyDescent="0.25"/>
  <cols>
    <col min="1" max="1" width="10.7109375" style="7" customWidth="1"/>
    <col min="2" max="2" width="13.5703125" style="7" customWidth="1"/>
    <col min="3" max="3" width="15.85546875" style="7" customWidth="1"/>
    <col min="4" max="4" width="78" style="8" customWidth="1"/>
    <col min="5" max="5" width="22.5703125" style="8" customWidth="1"/>
    <col min="6" max="6" width="15.5703125" style="9" customWidth="1"/>
    <col min="7" max="7" width="16.140625" style="10" customWidth="1"/>
    <col min="8" max="8" width="13.85546875" style="11" bestFit="1" customWidth="1"/>
    <col min="9" max="11" width="13.85546875" style="11" customWidth="1"/>
    <col min="12" max="12" width="9.5703125" style="12" customWidth="1"/>
    <col min="13" max="13" width="11.85546875" style="13" customWidth="1"/>
    <col min="14" max="14" width="16.140625" style="18" customWidth="1"/>
  </cols>
  <sheetData>
    <row r="1" spans="1:16" ht="36.950000000000003" customHeight="1" x14ac:dyDescent="0.25"/>
    <row r="2" spans="1:16" s="5" customFormat="1" ht="17.100000000000001" customHeight="1" x14ac:dyDescent="0.25">
      <c r="A2" s="133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6" s="5" customFormat="1" ht="17.100000000000001" customHeight="1" x14ac:dyDescent="0.25">
      <c r="A3" s="133" t="s">
        <v>26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6" s="5" customFormat="1" ht="17.100000000000001" customHeight="1" x14ac:dyDescent="0.25">
      <c r="A4" s="133" t="s">
        <v>58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6" ht="36" customHeight="1" thickBot="1" x14ac:dyDescent="0.3"/>
    <row r="6" spans="1:16" s="20" customFormat="1" ht="24.75" thickBot="1" x14ac:dyDescent="0.3">
      <c r="A6" s="36" t="s">
        <v>31</v>
      </c>
      <c r="B6" s="36"/>
      <c r="C6" s="36" t="s">
        <v>0</v>
      </c>
      <c r="D6" s="37" t="s">
        <v>1</v>
      </c>
      <c r="E6" s="37" t="s">
        <v>40</v>
      </c>
      <c r="F6" s="29" t="s">
        <v>2</v>
      </c>
      <c r="G6" s="29" t="s">
        <v>3</v>
      </c>
      <c r="H6" s="39" t="s">
        <v>28</v>
      </c>
      <c r="I6" s="157" t="s">
        <v>59</v>
      </c>
      <c r="J6" s="165" t="s">
        <v>60</v>
      </c>
      <c r="K6" s="165" t="s">
        <v>61</v>
      </c>
      <c r="L6" s="142" t="s">
        <v>4</v>
      </c>
      <c r="M6" s="44" t="s">
        <v>5</v>
      </c>
      <c r="N6" s="30" t="s">
        <v>29</v>
      </c>
    </row>
    <row r="7" spans="1:16" s="1" customFormat="1" ht="54" customHeight="1" thickBot="1" x14ac:dyDescent="0.3">
      <c r="A7" s="69" t="s">
        <v>32</v>
      </c>
      <c r="B7" s="71" t="s">
        <v>52</v>
      </c>
      <c r="C7" s="70" t="s">
        <v>6</v>
      </c>
      <c r="D7" s="78" t="s">
        <v>33</v>
      </c>
      <c r="E7" s="71" t="s">
        <v>43</v>
      </c>
      <c r="F7" s="79">
        <v>8505225.0899999999</v>
      </c>
      <c r="G7" s="28" t="s">
        <v>27</v>
      </c>
      <c r="H7" s="40">
        <f>F7*L7</f>
        <v>2551567.5269999998</v>
      </c>
      <c r="I7" s="158"/>
      <c r="J7" s="166"/>
      <c r="K7" s="166"/>
      <c r="L7" s="143">
        <v>0.3</v>
      </c>
      <c r="M7" s="45">
        <v>0.8</v>
      </c>
      <c r="N7" s="58" t="s">
        <v>30</v>
      </c>
    </row>
    <row r="8" spans="1:16" s="1" customFormat="1" ht="46.5" customHeight="1" thickBot="1" x14ac:dyDescent="0.3">
      <c r="A8" s="72" t="s">
        <v>32</v>
      </c>
      <c r="B8" s="75" t="s">
        <v>41</v>
      </c>
      <c r="C8" s="73" t="s">
        <v>7</v>
      </c>
      <c r="D8" s="76" t="s">
        <v>34</v>
      </c>
      <c r="E8" s="75" t="s">
        <v>42</v>
      </c>
      <c r="F8" s="77">
        <v>1792325.31</v>
      </c>
      <c r="G8" s="32" t="s">
        <v>8</v>
      </c>
      <c r="H8" s="41">
        <v>537697.59</v>
      </c>
      <c r="I8" s="164"/>
      <c r="J8" s="167"/>
      <c r="K8" s="167"/>
      <c r="L8" s="144">
        <v>0.3</v>
      </c>
      <c r="M8" s="46">
        <v>1</v>
      </c>
      <c r="N8" s="59" t="s">
        <v>30</v>
      </c>
      <c r="O8" s="106"/>
      <c r="P8" s="107"/>
    </row>
    <row r="9" spans="1:16" s="1" customFormat="1" ht="88.5" customHeight="1" thickBot="1" x14ac:dyDescent="0.3">
      <c r="A9" s="69" t="s">
        <v>32</v>
      </c>
      <c r="B9" s="71" t="s">
        <v>51</v>
      </c>
      <c r="C9" s="74" t="s">
        <v>9</v>
      </c>
      <c r="D9" s="80" t="s">
        <v>35</v>
      </c>
      <c r="E9" s="71" t="s">
        <v>43</v>
      </c>
      <c r="F9" s="81">
        <v>1811098.69</v>
      </c>
      <c r="G9" s="22" t="s">
        <v>8</v>
      </c>
      <c r="H9" s="42">
        <f>F9*L9</f>
        <v>543329.60699999996</v>
      </c>
      <c r="I9" s="158"/>
      <c r="J9" s="168"/>
      <c r="K9" s="168"/>
      <c r="L9" s="145">
        <v>0.3</v>
      </c>
      <c r="M9" s="47">
        <v>1</v>
      </c>
      <c r="N9" s="60" t="s">
        <v>30</v>
      </c>
    </row>
    <row r="10" spans="1:16" s="1" customFormat="1" ht="32.25" customHeight="1" x14ac:dyDescent="0.25">
      <c r="A10" s="128" t="s">
        <v>32</v>
      </c>
      <c r="B10" s="86" t="s">
        <v>53</v>
      </c>
      <c r="C10" s="131" t="s">
        <v>10</v>
      </c>
      <c r="D10" s="33" t="s">
        <v>11</v>
      </c>
      <c r="E10" s="86" t="s">
        <v>44</v>
      </c>
      <c r="F10" s="119">
        <v>3246897.85</v>
      </c>
      <c r="G10" s="119" t="s">
        <v>8</v>
      </c>
      <c r="H10" s="109">
        <f>F10*L10</f>
        <v>974069.35499999998</v>
      </c>
      <c r="I10" s="159"/>
      <c r="J10" s="169"/>
      <c r="K10" s="169"/>
      <c r="L10" s="146">
        <v>0.3</v>
      </c>
      <c r="M10" s="48">
        <v>0</v>
      </c>
      <c r="N10" s="61" t="s">
        <v>30</v>
      </c>
    </row>
    <row r="11" spans="1:16" s="5" customFormat="1" ht="27.75" customHeight="1" x14ac:dyDescent="0.25">
      <c r="A11" s="129"/>
      <c r="B11" s="87"/>
      <c r="C11" s="132"/>
      <c r="D11" s="34" t="s">
        <v>12</v>
      </c>
      <c r="E11" s="87"/>
      <c r="F11" s="120"/>
      <c r="G11" s="120"/>
      <c r="H11" s="110"/>
      <c r="I11" s="163"/>
      <c r="J11" s="170"/>
      <c r="K11" s="170"/>
      <c r="L11" s="147"/>
      <c r="M11" s="49">
        <v>1</v>
      </c>
      <c r="N11" s="62" t="s">
        <v>30</v>
      </c>
    </row>
    <row r="12" spans="1:16" s="5" customFormat="1" ht="36" customHeight="1" thickBot="1" x14ac:dyDescent="0.3">
      <c r="A12" s="130"/>
      <c r="B12" s="88"/>
      <c r="C12" s="132"/>
      <c r="D12" s="35" t="s">
        <v>36</v>
      </c>
      <c r="E12" s="88"/>
      <c r="F12" s="120"/>
      <c r="G12" s="120"/>
      <c r="H12" s="110"/>
      <c r="I12" s="160"/>
      <c r="J12" s="171"/>
      <c r="K12" s="171"/>
      <c r="L12" s="148"/>
      <c r="M12" s="50">
        <v>0.85</v>
      </c>
      <c r="N12" s="63" t="s">
        <v>30</v>
      </c>
    </row>
    <row r="13" spans="1:16" s="1" customFormat="1" ht="40.5" customHeight="1" x14ac:dyDescent="0.25">
      <c r="A13" s="111" t="s">
        <v>32</v>
      </c>
      <c r="B13" s="99" t="s">
        <v>54</v>
      </c>
      <c r="C13" s="136" t="s">
        <v>13</v>
      </c>
      <c r="D13" s="31" t="s">
        <v>37</v>
      </c>
      <c r="E13" s="101" t="s">
        <v>45</v>
      </c>
      <c r="F13" s="89">
        <v>8335051.9699999997</v>
      </c>
      <c r="G13" s="89" t="s">
        <v>8</v>
      </c>
      <c r="H13" s="139">
        <f>F13*L13</f>
        <v>2500515.591</v>
      </c>
      <c r="I13" s="161"/>
      <c r="J13" s="172"/>
      <c r="K13" s="172"/>
      <c r="L13" s="149">
        <v>0.3</v>
      </c>
      <c r="M13" s="51">
        <v>0.65</v>
      </c>
      <c r="N13" s="64" t="s">
        <v>30</v>
      </c>
      <c r="O13" s="4"/>
      <c r="P13" s="4"/>
    </row>
    <row r="14" spans="1:16" s="1" customFormat="1" ht="19.5" customHeight="1" thickBot="1" x14ac:dyDescent="0.3">
      <c r="A14" s="112"/>
      <c r="B14" s="100"/>
      <c r="C14" s="137"/>
      <c r="D14" s="23" t="s">
        <v>38</v>
      </c>
      <c r="E14" s="102"/>
      <c r="F14" s="90"/>
      <c r="G14" s="90"/>
      <c r="H14" s="125"/>
      <c r="I14" s="162"/>
      <c r="J14" s="173"/>
      <c r="K14" s="173"/>
      <c r="L14" s="150"/>
      <c r="M14" s="52">
        <v>0.85</v>
      </c>
      <c r="N14" s="65" t="s">
        <v>30</v>
      </c>
    </row>
    <row r="15" spans="1:16" s="1" customFormat="1" ht="21.75" customHeight="1" x14ac:dyDescent="0.25">
      <c r="A15" s="116" t="s">
        <v>32</v>
      </c>
      <c r="B15" s="97" t="s">
        <v>55</v>
      </c>
      <c r="C15" s="113" t="s">
        <v>14</v>
      </c>
      <c r="D15" s="82" t="s">
        <v>15</v>
      </c>
      <c r="E15" s="97" t="s">
        <v>46</v>
      </c>
      <c r="F15" s="91">
        <v>9809853.8699999992</v>
      </c>
      <c r="G15" s="94" t="s">
        <v>8</v>
      </c>
      <c r="H15" s="121">
        <f>F15*L15</f>
        <v>2942956.1609999998</v>
      </c>
      <c r="I15" s="159"/>
      <c r="J15" s="140"/>
      <c r="K15" s="140"/>
      <c r="L15" s="151">
        <v>0.3</v>
      </c>
      <c r="M15" s="56">
        <v>0.7</v>
      </c>
      <c r="N15" s="61" t="s">
        <v>30</v>
      </c>
    </row>
    <row r="16" spans="1:16" s="1" customFormat="1" ht="23.25" customHeight="1" x14ac:dyDescent="0.25">
      <c r="A16" s="117"/>
      <c r="B16" s="103"/>
      <c r="C16" s="114"/>
      <c r="D16" s="83" t="s">
        <v>16</v>
      </c>
      <c r="E16" s="103"/>
      <c r="F16" s="93"/>
      <c r="G16" s="95"/>
      <c r="H16" s="122"/>
      <c r="I16" s="163"/>
      <c r="J16" s="141"/>
      <c r="K16" s="141"/>
      <c r="L16" s="152"/>
      <c r="M16" s="57">
        <v>0.85</v>
      </c>
      <c r="N16" s="62" t="s">
        <v>30</v>
      </c>
    </row>
    <row r="17" spans="1:16" s="1" customFormat="1" ht="26.25" customHeight="1" x14ac:dyDescent="0.25">
      <c r="A17" s="117"/>
      <c r="B17" s="103"/>
      <c r="C17" s="114"/>
      <c r="D17" s="83" t="s">
        <v>17</v>
      </c>
      <c r="E17" s="103"/>
      <c r="F17" s="93"/>
      <c r="G17" s="95"/>
      <c r="H17" s="122"/>
      <c r="I17" s="163"/>
      <c r="J17" s="141"/>
      <c r="K17" s="141"/>
      <c r="L17" s="152"/>
      <c r="M17" s="57">
        <v>0.2</v>
      </c>
      <c r="N17" s="62" t="s">
        <v>30</v>
      </c>
    </row>
    <row r="18" spans="1:16" s="1" customFormat="1" ht="39" customHeight="1" thickBot="1" x14ac:dyDescent="0.3">
      <c r="A18" s="118"/>
      <c r="B18" s="98"/>
      <c r="C18" s="115"/>
      <c r="D18" s="84" t="s">
        <v>39</v>
      </c>
      <c r="E18" s="98"/>
      <c r="F18" s="92"/>
      <c r="G18" s="96"/>
      <c r="H18" s="123"/>
      <c r="I18" s="160"/>
      <c r="J18" s="174"/>
      <c r="K18" s="174"/>
      <c r="L18" s="153"/>
      <c r="M18" s="55"/>
      <c r="N18" s="66" t="s">
        <v>30</v>
      </c>
    </row>
    <row r="19" spans="1:16" s="1" customFormat="1" ht="21.75" customHeight="1" thickBot="1" x14ac:dyDescent="0.3">
      <c r="A19" s="111" t="s">
        <v>32</v>
      </c>
      <c r="B19" s="104" t="s">
        <v>47</v>
      </c>
      <c r="C19" s="134" t="s">
        <v>18</v>
      </c>
      <c r="D19" s="124" t="s">
        <v>19</v>
      </c>
      <c r="E19" s="99" t="s">
        <v>48</v>
      </c>
      <c r="F19" s="138">
        <v>3120343.23</v>
      </c>
      <c r="G19" s="138" t="s">
        <v>8</v>
      </c>
      <c r="H19" s="125">
        <f>F19*L19</f>
        <v>936102.96899999992</v>
      </c>
      <c r="I19" s="161"/>
      <c r="J19" s="173"/>
      <c r="K19" s="173"/>
      <c r="L19" s="150">
        <v>0.3</v>
      </c>
      <c r="M19" s="108">
        <v>1</v>
      </c>
      <c r="N19" s="126" t="s">
        <v>30</v>
      </c>
    </row>
    <row r="20" spans="1:16" s="1" customFormat="1" ht="9.75" customHeight="1" thickBot="1" x14ac:dyDescent="0.3">
      <c r="A20" s="112"/>
      <c r="B20" s="105"/>
      <c r="C20" s="135"/>
      <c r="D20" s="124"/>
      <c r="E20" s="100"/>
      <c r="F20" s="138"/>
      <c r="G20" s="138"/>
      <c r="H20" s="125"/>
      <c r="I20" s="162"/>
      <c r="J20" s="173"/>
      <c r="K20" s="173"/>
      <c r="L20" s="150"/>
      <c r="M20" s="108"/>
      <c r="N20" s="127"/>
      <c r="O20" s="4"/>
      <c r="P20" s="4"/>
    </row>
    <row r="21" spans="1:16" s="1" customFormat="1" ht="45.75" customHeight="1" x14ac:dyDescent="0.25">
      <c r="A21" s="116" t="s">
        <v>32</v>
      </c>
      <c r="B21" s="97" t="s">
        <v>56</v>
      </c>
      <c r="C21" s="113" t="s">
        <v>20</v>
      </c>
      <c r="D21" s="82" t="s">
        <v>24</v>
      </c>
      <c r="E21" s="97" t="s">
        <v>49</v>
      </c>
      <c r="F21" s="91">
        <v>4448202.5</v>
      </c>
      <c r="G21" s="94" t="s">
        <v>8</v>
      </c>
      <c r="H21" s="121">
        <f>F21*L21</f>
        <v>1334460.75</v>
      </c>
      <c r="I21" s="159"/>
      <c r="J21" s="169"/>
      <c r="K21" s="169"/>
      <c r="L21" s="154">
        <v>0.3</v>
      </c>
      <c r="M21" s="48">
        <v>0.92</v>
      </c>
      <c r="N21" s="61" t="s">
        <v>30</v>
      </c>
      <c r="O21" s="2"/>
      <c r="P21" s="2"/>
    </row>
    <row r="22" spans="1:16" s="1" customFormat="1" ht="26.25" customHeight="1" thickBot="1" x14ac:dyDescent="0.3">
      <c r="A22" s="118"/>
      <c r="B22" s="98"/>
      <c r="C22" s="115"/>
      <c r="D22" s="84" t="s">
        <v>21</v>
      </c>
      <c r="E22" s="98"/>
      <c r="F22" s="92"/>
      <c r="G22" s="96"/>
      <c r="H22" s="123"/>
      <c r="I22" s="160"/>
      <c r="J22" s="171"/>
      <c r="K22" s="171"/>
      <c r="L22" s="155"/>
      <c r="M22" s="53">
        <v>0.57999999999999996</v>
      </c>
      <c r="N22" s="66" t="s">
        <v>30</v>
      </c>
      <c r="O22" s="2"/>
      <c r="P22" s="2"/>
    </row>
    <row r="23" spans="1:16" s="1" customFormat="1" ht="75.75" customHeight="1" thickBot="1" x14ac:dyDescent="0.3">
      <c r="A23" s="38" t="s">
        <v>32</v>
      </c>
      <c r="B23" s="85" t="s">
        <v>57</v>
      </c>
      <c r="C23" s="24" t="s">
        <v>22</v>
      </c>
      <c r="D23" s="25" t="s">
        <v>23</v>
      </c>
      <c r="E23" s="68" t="s">
        <v>50</v>
      </c>
      <c r="F23" s="26">
        <v>885620.41</v>
      </c>
      <c r="G23" s="27" t="s">
        <v>8</v>
      </c>
      <c r="H23" s="43">
        <f>F23*L23</f>
        <v>265686.12300000002</v>
      </c>
      <c r="I23" s="158"/>
      <c r="J23" s="175"/>
      <c r="K23" s="175"/>
      <c r="L23" s="156">
        <v>0.3</v>
      </c>
      <c r="M23" s="54">
        <v>1</v>
      </c>
      <c r="N23" s="67" t="s">
        <v>30</v>
      </c>
    </row>
    <row r="24" spans="1:16" s="1" customFormat="1" ht="30" customHeight="1" x14ac:dyDescent="0.2">
      <c r="A24" s="7"/>
      <c r="B24" s="7"/>
      <c r="C24" s="7"/>
      <c r="D24" s="8"/>
      <c r="E24" s="8"/>
      <c r="F24" s="9"/>
      <c r="G24" s="10"/>
      <c r="H24" s="11"/>
      <c r="I24" s="11"/>
      <c r="J24" s="11"/>
      <c r="K24" s="11"/>
      <c r="L24" s="12"/>
      <c r="M24" s="13"/>
      <c r="N24" s="18"/>
    </row>
    <row r="25" spans="1:16" s="1" customFormat="1" ht="30" customHeight="1" x14ac:dyDescent="0.2">
      <c r="A25" s="7"/>
      <c r="B25" s="7"/>
      <c r="C25" s="7"/>
      <c r="D25" s="8"/>
      <c r="E25" s="8"/>
      <c r="F25" s="9"/>
      <c r="G25" s="10"/>
      <c r="H25" s="11"/>
      <c r="I25" s="11"/>
      <c r="J25" s="11"/>
      <c r="K25" s="11"/>
      <c r="L25" s="12"/>
      <c r="M25" s="13"/>
      <c r="N25" s="18"/>
    </row>
    <row r="26" spans="1:16" s="1" customFormat="1" ht="30" customHeight="1" x14ac:dyDescent="0.2">
      <c r="A26" s="7"/>
      <c r="B26" s="7"/>
      <c r="C26" s="7"/>
      <c r="D26" s="8"/>
      <c r="E26" s="8"/>
      <c r="F26" s="9"/>
      <c r="G26" s="10"/>
      <c r="H26" s="11"/>
      <c r="I26" s="11"/>
      <c r="J26" s="11"/>
      <c r="K26" s="11"/>
      <c r="L26" s="12"/>
      <c r="M26" s="13"/>
      <c r="N26" s="18"/>
    </row>
    <row r="27" spans="1:16" s="1" customFormat="1" ht="45" customHeight="1" x14ac:dyDescent="0.2">
      <c r="A27" s="7"/>
      <c r="B27" s="7"/>
      <c r="C27" s="7"/>
      <c r="D27" s="8"/>
      <c r="E27" s="8"/>
      <c r="F27" s="9"/>
      <c r="G27" s="10"/>
      <c r="H27" s="11"/>
      <c r="I27" s="11"/>
      <c r="J27" s="11"/>
      <c r="K27" s="11"/>
      <c r="L27" s="12"/>
      <c r="M27" s="13"/>
      <c r="N27" s="18"/>
      <c r="O27" s="4"/>
      <c r="P27" s="4"/>
    </row>
    <row r="28" spans="1:16" s="3" customFormat="1" x14ac:dyDescent="0.25">
      <c r="A28" s="7"/>
      <c r="B28" s="7"/>
      <c r="C28" s="7"/>
      <c r="D28" s="8"/>
      <c r="E28" s="8"/>
      <c r="F28" s="9"/>
      <c r="G28" s="10"/>
      <c r="H28" s="11"/>
      <c r="I28" s="11"/>
      <c r="J28" s="11"/>
      <c r="K28" s="11"/>
      <c r="L28" s="12"/>
      <c r="M28" s="13"/>
      <c r="N28" s="18"/>
    </row>
    <row r="34" spans="1:14" x14ac:dyDescent="0.25">
      <c r="A34" s="14"/>
      <c r="B34" s="14"/>
      <c r="C34" s="15"/>
      <c r="D34" s="16"/>
      <c r="E34" s="16"/>
      <c r="F34" s="17"/>
      <c r="G34" s="21"/>
      <c r="H34"/>
      <c r="I34"/>
      <c r="J34"/>
      <c r="K34"/>
      <c r="L34"/>
      <c r="M34"/>
      <c r="N34"/>
    </row>
    <row r="35" spans="1:14" x14ac:dyDescent="0.25">
      <c r="C35" s="11"/>
      <c r="D35" s="12"/>
      <c r="E35" s="12"/>
      <c r="F35" s="13"/>
      <c r="G35" s="18"/>
      <c r="H35"/>
      <c r="I35"/>
      <c r="J35"/>
      <c r="K35"/>
      <c r="L35"/>
      <c r="M35"/>
      <c r="N35"/>
    </row>
    <row r="36" spans="1:14" x14ac:dyDescent="0.25">
      <c r="C36" s="11"/>
      <c r="D36" s="12"/>
      <c r="E36" s="12"/>
      <c r="F36" s="13"/>
      <c r="G36" s="18"/>
      <c r="H36"/>
      <c r="I36"/>
      <c r="J36"/>
      <c r="K36"/>
      <c r="L36"/>
      <c r="M36"/>
      <c r="N36"/>
    </row>
    <row r="37" spans="1:14" x14ac:dyDescent="0.25">
      <c r="C37" s="11"/>
      <c r="D37" s="12"/>
      <c r="E37" s="12"/>
      <c r="F37" s="13"/>
      <c r="G37" s="18"/>
      <c r="H37"/>
      <c r="I37"/>
      <c r="J37"/>
      <c r="K37"/>
      <c r="L37"/>
      <c r="M37"/>
      <c r="N37"/>
    </row>
    <row r="38" spans="1:14" x14ac:dyDescent="0.25">
      <c r="C38" s="11"/>
      <c r="D38" s="12"/>
      <c r="E38" s="12"/>
      <c r="F38" s="13"/>
      <c r="G38" s="18"/>
      <c r="H38"/>
      <c r="I38"/>
      <c r="J38"/>
      <c r="K38"/>
      <c r="L38"/>
      <c r="M38"/>
      <c r="N38"/>
    </row>
    <row r="39" spans="1:14" s="5" customFormat="1" ht="30" customHeight="1" x14ac:dyDescent="0.2">
      <c r="A39" s="7"/>
      <c r="B39" s="7"/>
      <c r="C39" s="11"/>
      <c r="D39" s="12"/>
      <c r="E39" s="12"/>
      <c r="F39" s="13"/>
      <c r="G39" s="18"/>
    </row>
    <row r="40" spans="1:14" x14ac:dyDescent="0.25">
      <c r="A40" s="18"/>
      <c r="B40" s="18"/>
      <c r="C40" s="11"/>
      <c r="D40" s="10"/>
      <c r="E40" s="10"/>
      <c r="F40" s="19"/>
      <c r="G40" s="18"/>
      <c r="H40"/>
      <c r="I40"/>
      <c r="J40"/>
      <c r="K40"/>
      <c r="L40"/>
      <c r="M40"/>
      <c r="N40"/>
    </row>
    <row r="43" spans="1:14" ht="15.75" customHeight="1" x14ac:dyDescent="0.25"/>
    <row r="45" spans="1:14" s="6" customFormat="1" x14ac:dyDescent="0.25">
      <c r="A45" s="7"/>
      <c r="B45" s="7"/>
      <c r="C45" s="7"/>
      <c r="D45" s="8"/>
      <c r="E45" s="8"/>
      <c r="F45" s="9"/>
      <c r="G45" s="10"/>
      <c r="H45" s="11"/>
      <c r="I45" s="11"/>
      <c r="J45" s="11"/>
      <c r="K45" s="11"/>
      <c r="L45" s="12"/>
      <c r="M45" s="13"/>
      <c r="N45" s="18"/>
    </row>
  </sheetData>
  <mergeCells count="52">
    <mergeCell ref="I10:I12"/>
    <mergeCell ref="I13:I14"/>
    <mergeCell ref="I15:I18"/>
    <mergeCell ref="I19:I20"/>
    <mergeCell ref="I21:I22"/>
    <mergeCell ref="A10:A12"/>
    <mergeCell ref="C10:C12"/>
    <mergeCell ref="A21:A22"/>
    <mergeCell ref="C21:C22"/>
    <mergeCell ref="A2:N2"/>
    <mergeCell ref="A3:N3"/>
    <mergeCell ref="A4:N4"/>
    <mergeCell ref="C19:C20"/>
    <mergeCell ref="C13:C14"/>
    <mergeCell ref="H21:H22"/>
    <mergeCell ref="L21:L22"/>
    <mergeCell ref="G19:G20"/>
    <mergeCell ref="H13:H14"/>
    <mergeCell ref="L13:L14"/>
    <mergeCell ref="F13:F14"/>
    <mergeCell ref="F19:F20"/>
    <mergeCell ref="O8:P8"/>
    <mergeCell ref="M19:M20"/>
    <mergeCell ref="H10:H12"/>
    <mergeCell ref="A13:A14"/>
    <mergeCell ref="C15:C18"/>
    <mergeCell ref="A15:A18"/>
    <mergeCell ref="L10:L12"/>
    <mergeCell ref="F10:F12"/>
    <mergeCell ref="G10:G12"/>
    <mergeCell ref="H15:H18"/>
    <mergeCell ref="L15:L18"/>
    <mergeCell ref="A19:A20"/>
    <mergeCell ref="D19:D20"/>
    <mergeCell ref="H19:H20"/>
    <mergeCell ref="L19:L20"/>
    <mergeCell ref="N19:N20"/>
    <mergeCell ref="E10:E12"/>
    <mergeCell ref="B10:B12"/>
    <mergeCell ref="G13:G14"/>
    <mergeCell ref="F21:F22"/>
    <mergeCell ref="F15:F18"/>
    <mergeCell ref="G15:G18"/>
    <mergeCell ref="G21:G22"/>
    <mergeCell ref="B21:B22"/>
    <mergeCell ref="E21:E22"/>
    <mergeCell ref="B13:B14"/>
    <mergeCell ref="E13:E14"/>
    <mergeCell ref="B15:B18"/>
    <mergeCell ref="E15:E18"/>
    <mergeCell ref="B19:B20"/>
    <mergeCell ref="E19:E20"/>
  </mergeCells>
  <printOptions horizontalCentered="1"/>
  <pageMargins left="0.31496062992125984" right="0.31496062992125984" top="0.35433070866141736" bottom="0.55118110236220474" header="0.11811023622047245" footer="0.11811023622047245"/>
  <pageSetup paperSize="5" scale="85" orientation="landscape" r:id="rId1"/>
  <headerFooter>
    <oddFooter xml:space="preserve">&amp;CDIRECCIÓN DE OBRAS PÚBLICAS&amp;R&amp;P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Gral de Obras Públicas</vt:lpstr>
      <vt:lpstr>'Avances Gral de Obras Públicas'!Área_de_impresión</vt:lpstr>
      <vt:lpstr>'Avances Gral de Obras Públicas'!Títulos_a_imprimir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PROYEC066</cp:lastModifiedBy>
  <cp:lastPrinted>2021-12-10T18:10:20Z</cp:lastPrinted>
  <dcterms:created xsi:type="dcterms:W3CDTF">2021-11-13T18:30:40Z</dcterms:created>
  <dcterms:modified xsi:type="dcterms:W3CDTF">2023-03-31T14:32:02Z</dcterms:modified>
</cp:coreProperties>
</file>